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<sst xmlns="http://schemas.openxmlformats.org/spreadsheetml/2006/main" count="46" uniqueCount="40">
  <si>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GUBBMYRENS SAMFÄLLIGHETSFÖRENING</t>
  </si>
  <si>
    <t>BUDGET</t>
  </si>
  <si>
    <t>INTÄKTER</t>
  </si>
  <si>
    <t>MEDLEMSAVGIFTER</t>
  </si>
  <si>
    <t>UPPL. MEDLEMSAVGIFTER</t>
  </si>
  <si>
    <t>PÅMINNELSEAVGIFTER</t>
  </si>
  <si>
    <t>ÖSTFJÄLLSVÄGEN</t>
  </si>
  <si>
    <t>FÖRSÄKRINGSERSÄTTNING</t>
  </si>
  <si>
    <t>ÖVRIGA INBETALNINGAR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</si>
  <si>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</si>
  <si>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</si>
  <si>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</si>
  <si>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</si>
  <si>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</si>
  <si>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</si>
  <si>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</si>
  <si>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</si>
  <si>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</si>
  <si>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SKIDSPÅRETS SKÖTSEL</t>
  </si>
  <si>
    <t>TILLSYN OMRÅDET</t>
  </si>
  <si>
    <t>ADMINISTRATION</t>
  </si>
  <si>
    <t>MEDLEMSREGISTRET</t>
  </si>
  <si>
    <t>STYRELSE ARV.+ ERSÄTTN.+ARB.GIV.AVG</t>
  </si>
  <si>
    <t>STYRELSMÖTE ÖVRIGA</t>
  </si>
  <si>
    <t>ÅRSMÖTESKOSTNADER</t>
  </si>
  <si>
    <t>KONSULT O ANDELSTAL</t>
  </si>
  <si>
    <t>FÖRSÄKRINGSPREMIE</t>
  </si>
  <si>
    <t>SUMMA KOSTNADER</t>
  </si>
  <si>
    <t>RESULTAT FÖRE AVSKRIVNINGAR</t>
  </si>
  <si>
    <t xml:space="preserve"> </t>
  </si>
  <si>
    <t xml:space="preserve">AVSKRIVNINGAR </t>
  </si>
  <si>
    <t>RESULTAT EFTER AVSKRIVNINGAR</t>
  </si>
  <si>
    <t>RÄNTEINTÄKT</t>
  </si>
  <si>
    <t>RES.EFTER FIN. POSTER</t>
  </si>
  <si>
    <t>FONDAVSÄTTNING</t>
  </si>
  <si>
    <t>ÅRETS RESULTAT</t>
  </si>
  <si>
    <t>RESULTATRÄKNING   2013</t>
  </si>
  <si>
    <t>IANSPRÅKTAGANDE AV FOND</t>
  </si>
  <si>
    <t>FÖRLUST AVSK. STRAFFAVGIFT</t>
  </si>
  <si>
    <t>EXTRAORDINÄR KOSTNAD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</si>
</sst>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5" max="5" width="9.140625" style="0" hidden="1" customWidth="1"/>
  </cols>
  <sheetData>
    <row r="1" spans="1:10" ht="15">
      <c r="A1" s="1" t="s">
        <v>36</v>
      </c>
      <c r="B1" s="1"/>
      <c r="C1" s="1"/>
      <c r="D1" s="1"/>
      <c r="E1" s="1"/>
      <c r="F1" s="2"/>
      <c r="J1" s="2"/>
    </row>
    <row r="2" spans="1:10" ht="15">
      <c r="A2" s="1" t="s">
        <v>0</v>
      </c>
      <c r="B2" s="2"/>
      <c r="C2" s="2"/>
      <c r="D2" s="2"/>
      <c r="E2" s="2"/>
      <c r="F2" s="2"/>
      <c r="J2" s="2"/>
    </row>
    <row r="3" spans="6:10" ht="15">
      <c r="F3" s="3">
        <v>2013</v>
      </c>
      <c r="H3" s="3" t="s">
        <v>1</v>
      </c>
      <c r="J3" s="3">
        <v>2012</v>
      </c>
    </row>
    <row r="4" ht="15">
      <c r="A4" s="3" t="s">
        <v>2</v>
      </c>
    </row>
    <row r="6" spans="1:10" ht="15">
      <c r="A6" t="s">
        <v>3</v>
      </c>
      <c r="F6">
        <v>1518403</v>
      </c>
      <c r="H6">
        <v>1517000</v>
      </c>
      <c r="J6">
        <v>1534410</v>
      </c>
    </row>
    <row r="7" spans="1:8" ht="15">
      <c r="A7" t="s">
        <v>4</v>
      </c>
      <c r="H7" s="4"/>
    </row>
    <row r="8" spans="1:10" ht="15">
      <c r="A8" t="s">
        <v>5</v>
      </c>
      <c r="H8">
        <v>0</v>
      </c>
      <c r="J8">
        <v>2050</v>
      </c>
    </row>
    <row r="9" spans="1:10" ht="15">
      <c r="A9" t="s">
        <v>6</v>
      </c>
      <c r="F9" s="5">
        <v>39499</v>
      </c>
      <c r="H9" s="5">
        <v>38000</v>
      </c>
      <c r="J9" s="5">
        <v>38354</v>
      </c>
    </row>
    <row r="10" spans="1:10" ht="15">
      <c r="A10" t="s">
        <v>7</v>
      </c>
      <c r="F10">
        <v>28606</v>
      </c>
      <c r="J10">
        <v>10308</v>
      </c>
    </row>
    <row r="11" spans="1:10" ht="15">
      <c r="A11" t="s">
        <v>8</v>
      </c>
      <c r="F11" s="6">
        <v>1662</v>
      </c>
      <c r="H11" s="7">
        <v>2000</v>
      </c>
      <c r="J11" s="6">
        <v>1662</v>
      </c>
    </row>
    <row r="12" spans="1:10" ht="15">
      <c r="A12" s="3" t="s">
        <v>9</v>
      </c>
      <c r="B12" s="3"/>
      <c r="F12" s="3">
        <f>SUM(F6:F11)</f>
        <v>1588170</v>
      </c>
      <c r="H12" s="3">
        <f>SUM(H6:H11)</f>
        <v>1557000</v>
      </c>
      <c r="J12" s="3">
        <f>SUM(J6:J11)</f>
        <v>1586784</v>
      </c>
    </row>
    <row r="14" spans="1:2" ht="15">
      <c r="A14" s="3" t="s">
        <v>10</v>
      </c>
      <c r="B14" s="3"/>
    </row>
    <row r="15" spans="1:2" ht="15">
      <c r="A15" s="3"/>
      <c r="B15" s="3"/>
    </row>
    <row r="16" spans="1:10" ht="15">
      <c r="A16" t="s">
        <v>11</v>
      </c>
      <c r="F16">
        <v>266055</v>
      </c>
      <c r="H16">
        <v>350000</v>
      </c>
      <c r="J16">
        <v>286603</v>
      </c>
    </row>
    <row r="17" spans="1:10" ht="15">
      <c r="A17" t="s">
        <v>12</v>
      </c>
      <c r="F17">
        <v>439430</v>
      </c>
      <c r="H17">
        <v>440000</v>
      </c>
      <c r="J17">
        <v>430255</v>
      </c>
    </row>
    <row r="18" spans="1:10" ht="15">
      <c r="A18" t="s">
        <v>13</v>
      </c>
      <c r="F18">
        <v>216843</v>
      </c>
      <c r="H18">
        <v>250000</v>
      </c>
      <c r="J18">
        <v>60327</v>
      </c>
    </row>
    <row r="19" spans="1:10" ht="15">
      <c r="A19" t="s">
        <v>14</v>
      </c>
      <c r="F19">
        <v>122121</v>
      </c>
      <c r="H19">
        <v>85000</v>
      </c>
      <c r="J19">
        <v>83937</v>
      </c>
    </row>
    <row r="20" spans="1:10" ht="15">
      <c r="A20" t="s">
        <v>15</v>
      </c>
      <c r="F20">
        <v>58508</v>
      </c>
      <c r="H20">
        <v>75000</v>
      </c>
      <c r="J20">
        <v>63388</v>
      </c>
    </row>
    <row r="21" spans="1:10" ht="15">
      <c r="A21" t="s">
        <v>16</v>
      </c>
      <c r="F21">
        <v>125356</v>
      </c>
      <c r="H21">
        <v>125000</v>
      </c>
      <c r="J21">
        <v>121373</v>
      </c>
    </row>
    <row r="22" spans="1:10" ht="15">
      <c r="A22" t="s">
        <v>17</v>
      </c>
      <c r="F22">
        <v>20393</v>
      </c>
      <c r="H22">
        <v>25000</v>
      </c>
      <c r="J22">
        <v>24831</v>
      </c>
    </row>
    <row r="23" spans="1:10" ht="15">
      <c r="A23" t="s">
        <v>18</v>
      </c>
      <c r="F23">
        <v>189870</v>
      </c>
      <c r="H23">
        <v>190000</v>
      </c>
      <c r="J23">
        <v>187210</v>
      </c>
    </row>
    <row r="24" spans="1:10" ht="15">
      <c r="A24" t="s">
        <v>19</v>
      </c>
      <c r="F24">
        <v>37496</v>
      </c>
      <c r="H24">
        <v>31000</v>
      </c>
      <c r="J24">
        <v>31029</v>
      </c>
    </row>
    <row r="25" spans="1:10" ht="15">
      <c r="A25" t="s">
        <v>20</v>
      </c>
      <c r="F25">
        <v>20146</v>
      </c>
      <c r="H25">
        <v>20000</v>
      </c>
      <c r="J25">
        <v>18535</v>
      </c>
    </row>
    <row r="26" spans="1:10" ht="15">
      <c r="A26" t="s">
        <v>21</v>
      </c>
      <c r="F26">
        <v>6199</v>
      </c>
      <c r="H26">
        <v>6000</v>
      </c>
      <c r="J26">
        <v>6062</v>
      </c>
    </row>
    <row r="27" spans="1:10" ht="15">
      <c r="A27" t="s">
        <v>22</v>
      </c>
      <c r="F27">
        <v>132440</v>
      </c>
      <c r="H27">
        <v>132000</v>
      </c>
      <c r="J27">
        <v>132436</v>
      </c>
    </row>
    <row r="28" spans="1:10" ht="15">
      <c r="A28" t="s">
        <v>23</v>
      </c>
      <c r="F28">
        <v>19979</v>
      </c>
      <c r="H28">
        <v>40000</v>
      </c>
      <c r="J28">
        <v>13729</v>
      </c>
    </row>
    <row r="29" spans="1:10" ht="15">
      <c r="A29" t="s">
        <v>24</v>
      </c>
      <c r="F29">
        <v>3990</v>
      </c>
      <c r="H29">
        <v>8000</v>
      </c>
      <c r="J29">
        <v>7740</v>
      </c>
    </row>
    <row r="30" spans="1:10" ht="15">
      <c r="A30" t="s">
        <v>25</v>
      </c>
      <c r="F30">
        <v>18224</v>
      </c>
      <c r="H30">
        <v>20000</v>
      </c>
      <c r="J30">
        <v>17809</v>
      </c>
    </row>
    <row r="31" spans="1:10" ht="15">
      <c r="A31" t="s">
        <v>39</v>
      </c>
      <c r="F31">
        <v>0</v>
      </c>
      <c r="H31">
        <v>0</v>
      </c>
      <c r="J31">
        <v>19308</v>
      </c>
    </row>
    <row r="32" spans="1:10" ht="15">
      <c r="A32" t="s">
        <v>38</v>
      </c>
      <c r="F32">
        <v>2000</v>
      </c>
      <c r="H32">
        <v>0</v>
      </c>
      <c r="J32">
        <v>0</v>
      </c>
    </row>
    <row r="33" spans="1:10" ht="15">
      <c r="A33" s="8" t="s">
        <v>26</v>
      </c>
      <c r="B33" s="8"/>
      <c r="C33" s="8"/>
      <c r="F33" s="7">
        <v>16193</v>
      </c>
      <c r="H33" s="7">
        <v>16000</v>
      </c>
      <c r="J33" s="7">
        <v>12979</v>
      </c>
    </row>
    <row r="34" spans="1:10" ht="15">
      <c r="A34" s="3" t="s">
        <v>27</v>
      </c>
      <c r="B34" s="3"/>
      <c r="C34" s="3"/>
      <c r="F34" s="9">
        <f>SUM(F16:F33)</f>
        <v>1695243</v>
      </c>
      <c r="H34" s="9">
        <f>SUM(H16:H33)</f>
        <v>1813000</v>
      </c>
      <c r="J34" s="9">
        <f>SUM(J16:J33)</f>
        <v>1517551</v>
      </c>
    </row>
    <row r="36" spans="1:10" ht="15">
      <c r="A36" s="3" t="s">
        <v>28</v>
      </c>
      <c r="B36" s="3"/>
      <c r="C36" s="3"/>
      <c r="D36" s="3"/>
      <c r="E36" s="3"/>
      <c r="F36" s="3">
        <f>SUM(F12-F34)</f>
        <v>-107073</v>
      </c>
      <c r="G36" s="3" t="s">
        <v>29</v>
      </c>
      <c r="H36" s="3">
        <v>-256000</v>
      </c>
      <c r="I36" s="3" t="s">
        <v>29</v>
      </c>
      <c r="J36" s="3">
        <v>69233</v>
      </c>
    </row>
    <row r="38" spans="1:10" ht="15">
      <c r="A38" s="3" t="s">
        <v>30</v>
      </c>
      <c r="B38" s="3"/>
      <c r="F38" s="7">
        <v>0</v>
      </c>
      <c r="H38" s="7">
        <v>0</v>
      </c>
      <c r="J38" s="7">
        <v>0</v>
      </c>
    </row>
    <row r="40" spans="1:10" ht="15">
      <c r="A40" s="3" t="s">
        <v>31</v>
      </c>
      <c r="B40" s="3"/>
      <c r="C40" s="3"/>
      <c r="D40" s="3"/>
      <c r="E40" s="3"/>
      <c r="F40" s="3">
        <v>-107073</v>
      </c>
      <c r="G40" s="3" t="s">
        <v>29</v>
      </c>
      <c r="H40" s="3">
        <v>-256000</v>
      </c>
      <c r="I40" s="3"/>
      <c r="J40" s="3">
        <v>69233</v>
      </c>
    </row>
    <row r="42" spans="1:10" ht="15">
      <c r="A42" t="s">
        <v>32</v>
      </c>
      <c r="F42" s="7">
        <v>43560</v>
      </c>
      <c r="H42" s="7">
        <v>45000</v>
      </c>
      <c r="J42" s="7">
        <v>58937</v>
      </c>
    </row>
    <row r="43" spans="1:10" ht="15">
      <c r="A43" s="3" t="s">
        <v>33</v>
      </c>
      <c r="B43" s="3"/>
      <c r="C43" s="3"/>
      <c r="F43" s="3">
        <v>-63513</v>
      </c>
      <c r="G43" s="3" t="s">
        <v>29</v>
      </c>
      <c r="H43" s="3">
        <v>-211000</v>
      </c>
      <c r="I43" s="3" t="s">
        <v>29</v>
      </c>
      <c r="J43" s="3">
        <v>128170</v>
      </c>
    </row>
    <row r="44" spans="1:10" ht="15">
      <c r="A44" s="3"/>
      <c r="B44" s="3"/>
      <c r="C44" s="3"/>
      <c r="F44" s="3"/>
      <c r="G44" s="3"/>
      <c r="H44" s="3"/>
      <c r="I44" s="3"/>
      <c r="J44" s="3"/>
    </row>
    <row r="45" spans="1:8" ht="15">
      <c r="A45" t="s">
        <v>37</v>
      </c>
      <c r="F45" s="10">
        <v>70000</v>
      </c>
      <c r="H45" s="10">
        <v>250000</v>
      </c>
    </row>
    <row r="46" spans="1:10" ht="15">
      <c r="A46" s="3" t="s">
        <v>34</v>
      </c>
      <c r="B46" s="3"/>
      <c r="F46" s="7">
        <v>-70000</v>
      </c>
      <c r="H46" s="7">
        <v>-70000</v>
      </c>
      <c r="J46" s="7">
        <v>-70000</v>
      </c>
    </row>
    <row r="48" spans="1:10" ht="15">
      <c r="A48" s="3" t="s">
        <v>35</v>
      </c>
      <c r="B48" s="3"/>
      <c r="F48" s="3">
        <v>-63513</v>
      </c>
      <c r="G48" s="3" t="s">
        <v>29</v>
      </c>
      <c r="H48" s="3">
        <v>-31000</v>
      </c>
      <c r="I48" s="3" t="s">
        <v>29</v>
      </c>
      <c r="J48" s="3">
        <v>58170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Björn</cp:lastModifiedBy>
  <cp:lastPrinted>2014-01-22T14:48:17Z</cp:lastPrinted>
  <dcterms:created xsi:type="dcterms:W3CDTF">2014-01-21T22:40:40Z</dcterms:created>
  <dcterms:modified xsi:type="dcterms:W3CDTF">2014-03-15T18:17:29Z</dcterms:modified>
  <cp:category/>
  <cp:version/>
  <cp:contentType/>
  <cp:contentStatus/>
</cp:coreProperties>
</file>